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tabRatio="500" activeTab="0"/>
  </bookViews>
  <sheets>
    <sheet name="Indoor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<sst xmlns="http://schemas.openxmlformats.org/spreadsheetml/2006/main" count="39" uniqueCount="36">
  <si>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Pool A</t>
  </si>
  <si>
    <t>TimeSlots</t>
  </si>
  <si>
    <t>Spielzeit</t>
  </si>
  <si>
    <t xml:space="preserve">Spiel auf </t>
  </si>
  <si>
    <t>Punkte</t>
  </si>
  <si>
    <t>TimeOuts</t>
  </si>
  <si>
    <t>2 pro Team</t>
  </si>
  <si>
    <t>Samstag:</t>
  </si>
  <si>
    <t>Feld 1</t>
  </si>
  <si>
    <t>Ende</t>
  </si>
  <si>
    <t>Sonntag:</t>
  </si>
  <si>
    <t>direkter Vergleich</t>
  </si>
  <si>
    <t>Halbzeit bei 7 mit Saitenwechsel, OHNE Pause</t>
  </si>
  <si>
    <t>Datum Monat Jahr Ort</t>
  </si>
  <si>
    <t>jederzeit</t>
  </si>
  <si>
    <t>Tie-Breaker in Reihenfolge:</t>
  </si>
  <si>
    <t>Indoor</t>
  </si>
  <si>
    <t>Seed #1</t>
  </si>
  <si>
    <t>Seed #2</t>
  </si>
  <si>
    <t>Seed #3</t>
  </si>
  <si>
    <t>Seed #4</t>
  </si>
  <si>
    <t>Seed #5</t>
  </si>
  <si>
    <t>Seed #6</t>
  </si>
  <si>
    <t>Seed #7</t>
  </si>
  <si>
    <t>Round-Robin mit Finale</t>
  </si>
  <si>
    <t>A1</t>
  </si>
  <si>
    <t>A2</t>
  </si>
  <si>
    <t>Finale</t>
  </si>
  <si>
    <t>danach +1</t>
  </si>
  <si>
    <t>Ergebnisse</t>
  </si>
  <si>
    <t>Round-Robin</t>
  </si>
  <si>
    <t>Punktedifferenz der Spiele, der Teams die gleichauf sind</t>
  </si>
  <si>
    <t>Punktedifferenz der Spiele, alle Spiele</t>
  </si>
  <si>
    <t>Erzielte Punkte der Spiele, der Teams die gleichauf sind</t>
  </si>
  <si>
    <t>Erzielte Punkte der Spiele, alle Spiele</t>
  </si>
  <si>
    <t>Scheibenflip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</si>
</sst>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Verdana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>
      <alignment/>
      <protection/>
    </xf>
    <xf numFmtId="0" fontId="27" fillId="28" borderId="0" applyNumberFormat="0" applyBorder="0" applyAlignment="0" applyProtection="0"/>
    <xf numFmtId="0" fontId="0" fillId="29" borderId="4" applyNumberFormat="0" applyFont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55">
    <xf numFmtId="0" fontId="0" fillId="0" borderId="0" xfId="0" applyFont="1" applyAlignment="1">
      <alignment/>
    </xf>
    <xf numFmtId="0" fontId="3" fillId="0" borderId="0" xfId="46" applyFont="1">
      <alignment/>
      <protection/>
    </xf>
    <xf numFmtId="0" fontId="0" fillId="0" borderId="0" xfId="46" applyFont="1">
      <alignment/>
      <protection/>
    </xf>
    <xf numFmtId="0" fontId="4" fillId="0" borderId="0" xfId="0" applyFont="1" applyAlignment="1">
      <alignment/>
    </xf>
    <xf numFmtId="20" fontId="0" fillId="0" borderId="10" xfId="46" applyNumberFormat="1" applyFont="1" applyBorder="1">
      <alignment/>
      <protection/>
    </xf>
    <xf numFmtId="0" fontId="0" fillId="0" borderId="11" xfId="46" applyFont="1" applyBorder="1">
      <alignment/>
      <protection/>
    </xf>
    <xf numFmtId="20" fontId="4" fillId="0" borderId="0" xfId="0" applyNumberFormat="1" applyFont="1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46" applyFont="1">
      <alignment/>
      <protection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20" xfId="46" applyFont="1" applyFill="1" applyBorder="1">
      <alignment/>
      <protection/>
    </xf>
    <xf numFmtId="0" fontId="0" fillId="0" borderId="21" xfId="46" applyFont="1" applyFill="1" applyBorder="1">
      <alignment/>
      <protection/>
    </xf>
    <xf numFmtId="0" fontId="0" fillId="0" borderId="22" xfId="46" applyFont="1" applyFill="1" applyBorder="1">
      <alignment/>
      <protection/>
    </xf>
    <xf numFmtId="20" fontId="0" fillId="0" borderId="0" xfId="46" applyNumberFormat="1" applyFont="1" applyBorder="1">
      <alignment/>
      <protection/>
    </xf>
    <xf numFmtId="20" fontId="0" fillId="0" borderId="15" xfId="46" applyNumberFormat="1" applyFont="1" applyBorder="1">
      <alignment/>
      <protection/>
    </xf>
    <xf numFmtId="0" fontId="0" fillId="0" borderId="23" xfId="0" applyFill="1" applyBorder="1" applyAlignment="1">
      <alignment horizontal="center"/>
    </xf>
    <xf numFmtId="20" fontId="0" fillId="0" borderId="15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46" applyFont="1" applyAlignment="1">
      <alignment horizontal="center"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4" fillId="0" borderId="3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37" fillId="0" borderId="0" xfId="0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xcel Built-in Normal" xfId="46"/>
    <cellStyle name="Gut" xfId="47"/>
    <cellStyle name="Hinweis" xfId="48"/>
    <cellStyle name="Neutral" xfId="49"/>
    <cellStyle name="Percent" xfId="50"/>
    <cellStyle name="Schlecht" xfId="51"/>
    <cellStyle name="Titel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125" zoomScaleNormal="125" workbookViewId="0" topLeftCell="A1">
      <selection activeCell="C5" sqref="C5:C11"/>
    </sheetView>
  </sheetViews>
  <sheetFormatPr defaultColWidth="11.00390625" defaultRowHeight="15.75"/>
  <cols>
    <col min="1" max="1" width="13.375" style="0" bestFit="1" customWidth="1"/>
    <col min="2" max="3" width="18.875" style="0" customWidth="1"/>
    <col min="4" max="4" width="4.625" style="8" customWidth="1"/>
    <col min="5" max="5" width="2.00390625" style="8" customWidth="1"/>
    <col min="6" max="6" width="4.625" style="0" customWidth="1"/>
    <col min="7" max="8" width="18.875" style="0" customWidth="1"/>
  </cols>
  <sheetData>
    <row r="1" spans="1:6" ht="16.5">
      <c r="A1" s="1" t="s">
        <v>16</v>
      </c>
      <c r="B1" s="2"/>
      <c r="C1" s="2"/>
      <c r="D1" s="30"/>
      <c r="E1" s="30"/>
      <c r="F1" s="13"/>
    </row>
    <row r="2" spans="1:6" ht="15">
      <c r="A2" s="13" t="s">
        <v>13</v>
      </c>
      <c r="B2" s="2"/>
      <c r="C2" s="2"/>
      <c r="D2" s="30"/>
      <c r="E2" s="30"/>
      <c r="F2" s="13"/>
    </row>
    <row r="3" spans="1:6" ht="15.75" thickBot="1">
      <c r="A3" s="2"/>
      <c r="B3" s="2"/>
      <c r="C3" s="2"/>
      <c r="D3" s="30"/>
      <c r="E3" s="30"/>
      <c r="F3" s="13"/>
    </row>
    <row r="4" spans="1:9" ht="15.75" thickBot="1">
      <c r="A4" s="2"/>
      <c r="B4" s="5" t="s">
        <v>0</v>
      </c>
      <c r="H4" t="s">
        <v>1</v>
      </c>
      <c r="I4" s="7">
        <v>0.03125</v>
      </c>
    </row>
    <row r="5" spans="1:10" ht="15">
      <c r="A5" s="2"/>
      <c r="B5" s="22" t="s">
        <v>17</v>
      </c>
      <c r="C5" s="54" t="s">
        <v>15</v>
      </c>
      <c r="D5" s="21"/>
      <c r="E5" s="21"/>
      <c r="F5" s="18"/>
      <c r="G5" s="18"/>
      <c r="H5" s="18" t="s">
        <v>2</v>
      </c>
      <c r="I5" s="7">
        <v>0.027777777777777776</v>
      </c>
      <c r="J5" t="s">
        <v>28</v>
      </c>
    </row>
    <row r="6" spans="1:8" ht="15">
      <c r="A6" s="2"/>
      <c r="B6" s="23" t="s">
        <v>18</v>
      </c>
      <c r="C6" s="54" t="s">
        <v>11</v>
      </c>
      <c r="D6" s="21"/>
      <c r="E6" s="21"/>
      <c r="F6" s="18"/>
      <c r="G6" s="18"/>
      <c r="H6" s="18" t="s">
        <v>12</v>
      </c>
    </row>
    <row r="7" spans="1:10" ht="15">
      <c r="A7" s="2"/>
      <c r="B7" s="23" t="s">
        <v>19</v>
      </c>
      <c r="C7" s="54" t="s">
        <v>31</v>
      </c>
      <c r="D7" s="21"/>
      <c r="E7" s="21"/>
      <c r="F7" s="18"/>
      <c r="G7" s="18"/>
      <c r="H7" s="18" t="s">
        <v>3</v>
      </c>
      <c r="I7">
        <v>13</v>
      </c>
      <c r="J7" t="s">
        <v>4</v>
      </c>
    </row>
    <row r="8" spans="1:10" ht="15">
      <c r="A8" s="2"/>
      <c r="B8" s="23" t="s">
        <v>20</v>
      </c>
      <c r="C8" s="54" t="s">
        <v>32</v>
      </c>
      <c r="D8" s="21"/>
      <c r="E8" s="21"/>
      <c r="F8" s="18"/>
      <c r="G8" s="18"/>
      <c r="H8" s="18" t="s">
        <v>5</v>
      </c>
      <c r="I8" t="s">
        <v>6</v>
      </c>
      <c r="J8" t="s">
        <v>14</v>
      </c>
    </row>
    <row r="9" spans="1:8" ht="15">
      <c r="A9" s="2"/>
      <c r="B9" s="23" t="s">
        <v>21</v>
      </c>
      <c r="C9" s="54" t="s">
        <v>33</v>
      </c>
      <c r="D9" s="21"/>
      <c r="E9" s="21"/>
      <c r="F9" s="18"/>
      <c r="G9" s="18"/>
      <c r="H9" s="18"/>
    </row>
    <row r="10" spans="1:8" ht="15">
      <c r="A10" s="13"/>
      <c r="B10" s="23" t="s">
        <v>22</v>
      </c>
      <c r="C10" s="54" t="s">
        <v>34</v>
      </c>
      <c r="D10" s="21"/>
      <c r="E10" s="21"/>
      <c r="F10" s="18"/>
      <c r="G10" s="18"/>
      <c r="H10" s="18"/>
    </row>
    <row r="11" spans="1:8" ht="15.75" thickBot="1">
      <c r="A11" s="13"/>
      <c r="B11" s="24" t="s">
        <v>23</v>
      </c>
      <c r="C11" s="54" t="s">
        <v>35</v>
      </c>
      <c r="D11" s="21"/>
      <c r="E11" s="21"/>
      <c r="F11" s="18"/>
      <c r="G11" s="18"/>
      <c r="H11" s="18"/>
    </row>
    <row r="12" spans="2:8" ht="15">
      <c r="B12" s="18"/>
      <c r="D12" s="21"/>
      <c r="E12" s="21"/>
      <c r="F12" s="18"/>
      <c r="G12" s="18"/>
      <c r="H12" s="18"/>
    </row>
    <row r="13" spans="1:8" ht="15.75" thickBot="1">
      <c r="A13" s="3" t="s">
        <v>7</v>
      </c>
      <c r="B13" s="19" t="s">
        <v>30</v>
      </c>
      <c r="C13" s="19"/>
      <c r="D13" s="21"/>
      <c r="E13" s="21"/>
      <c r="F13" s="18"/>
      <c r="G13" s="19"/>
      <c r="H13" s="19"/>
    </row>
    <row r="14" spans="1:8" ht="15.75" thickBot="1">
      <c r="A14" s="3"/>
      <c r="B14" s="47" t="s">
        <v>8</v>
      </c>
      <c r="C14" s="48"/>
      <c r="D14" s="51" t="s">
        <v>29</v>
      </c>
      <c r="E14" s="52"/>
      <c r="F14" s="53"/>
      <c r="G14" s="18"/>
      <c r="H14" s="18"/>
    </row>
    <row r="15" spans="1:8" ht="15">
      <c r="A15" s="4">
        <v>1462.375</v>
      </c>
      <c r="B15" s="14" t="str">
        <f>B7</f>
        <v>Seed #3</v>
      </c>
      <c r="C15" s="15" t="str">
        <f>B11</f>
        <v>Seed #7</v>
      </c>
      <c r="D15" s="31"/>
      <c r="E15" s="32" t="str">
        <f>":"</f>
        <v>:</v>
      </c>
      <c r="F15" s="33"/>
      <c r="G15" s="18"/>
      <c r="H15" s="18"/>
    </row>
    <row r="16" spans="1:8" ht="15">
      <c r="A16" s="4">
        <f>A15+$I$4</f>
        <v>1462.40625</v>
      </c>
      <c r="B16" s="11" t="str">
        <f>B6</f>
        <v>Seed #2</v>
      </c>
      <c r="C16" s="12" t="str">
        <f>B10</f>
        <v>Seed #6</v>
      </c>
      <c r="D16" s="34"/>
      <c r="E16" s="35" t="str">
        <f aca="true" t="shared" si="0" ref="E16:E28">":"</f>
        <v>:</v>
      </c>
      <c r="F16" s="36"/>
      <c r="G16" s="18"/>
      <c r="H16" s="18"/>
    </row>
    <row r="17" spans="1:8" ht="15">
      <c r="A17" s="4">
        <f>A16+$I$4</f>
        <v>1462.4375</v>
      </c>
      <c r="B17" s="11" t="str">
        <f>B5</f>
        <v>Seed #1</v>
      </c>
      <c r="C17" s="12" t="str">
        <f>B9</f>
        <v>Seed #5</v>
      </c>
      <c r="D17" s="34"/>
      <c r="E17" s="35" t="str">
        <f t="shared" si="0"/>
        <v>:</v>
      </c>
      <c r="F17" s="36"/>
      <c r="G17" s="18"/>
      <c r="H17" s="18"/>
    </row>
    <row r="18" spans="1:8" ht="15">
      <c r="A18" s="4">
        <f>A17+$I$4</f>
        <v>1462.46875</v>
      </c>
      <c r="B18" s="11" t="str">
        <f>B8</f>
        <v>Seed #4</v>
      </c>
      <c r="C18" s="12" t="str">
        <f>B11</f>
        <v>Seed #7</v>
      </c>
      <c r="D18" s="34"/>
      <c r="E18" s="35" t="str">
        <f t="shared" si="0"/>
        <v>:</v>
      </c>
      <c r="F18" s="36"/>
      <c r="G18" s="18"/>
      <c r="H18" s="18"/>
    </row>
    <row r="19" spans="1:8" ht="15">
      <c r="A19" s="4">
        <f>A18+$I$4</f>
        <v>1462.5</v>
      </c>
      <c r="B19" s="9" t="str">
        <f>B6</f>
        <v>Seed #2</v>
      </c>
      <c r="C19" s="10" t="str">
        <f>B7</f>
        <v>Seed #3</v>
      </c>
      <c r="D19" s="34"/>
      <c r="E19" s="35" t="str">
        <f t="shared" si="0"/>
        <v>:</v>
      </c>
      <c r="F19" s="36"/>
      <c r="G19" s="18"/>
      <c r="H19" s="18"/>
    </row>
    <row r="20" spans="1:7" ht="15">
      <c r="A20" s="4">
        <f aca="true" t="shared" si="1" ref="A20:A29">A19+$I$4</f>
        <v>1462.53125</v>
      </c>
      <c r="B20" s="11" t="str">
        <f>B5</f>
        <v>Seed #1</v>
      </c>
      <c r="C20" s="12" t="str">
        <f>B10</f>
        <v>Seed #6</v>
      </c>
      <c r="D20" s="34"/>
      <c r="E20" s="35" t="str">
        <f t="shared" si="0"/>
        <v>:</v>
      </c>
      <c r="F20" s="36"/>
      <c r="G20" s="18"/>
    </row>
    <row r="21" spans="1:7" ht="15">
      <c r="A21" s="4">
        <f t="shared" si="1"/>
        <v>1462.5625</v>
      </c>
      <c r="B21" s="16" t="str">
        <f>B8</f>
        <v>Seed #4</v>
      </c>
      <c r="C21" s="17" t="str">
        <f>B9</f>
        <v>Seed #5</v>
      </c>
      <c r="D21" s="34"/>
      <c r="E21" s="35" t="str">
        <f t="shared" si="0"/>
        <v>:</v>
      </c>
      <c r="F21" s="36"/>
      <c r="G21" s="18"/>
    </row>
    <row r="22" spans="1:7" ht="15">
      <c r="A22" s="4">
        <f t="shared" si="1"/>
        <v>1462.59375</v>
      </c>
      <c r="B22" s="11" t="str">
        <f>B6</f>
        <v>Seed #2</v>
      </c>
      <c r="C22" s="12" t="str">
        <f>B11</f>
        <v>Seed #7</v>
      </c>
      <c r="D22" s="34"/>
      <c r="E22" s="35" t="str">
        <f t="shared" si="0"/>
        <v>:</v>
      </c>
      <c r="F22" s="36"/>
      <c r="G22" s="18"/>
    </row>
    <row r="23" spans="1:7" ht="15">
      <c r="A23" s="4">
        <f t="shared" si="1"/>
        <v>1462.625</v>
      </c>
      <c r="B23" s="11" t="str">
        <f>B5</f>
        <v>Seed #1</v>
      </c>
      <c r="C23" s="12" t="str">
        <f>B7</f>
        <v>Seed #3</v>
      </c>
      <c r="D23" s="34"/>
      <c r="E23" s="35" t="str">
        <f t="shared" si="0"/>
        <v>:</v>
      </c>
      <c r="F23" s="36"/>
      <c r="G23" s="18"/>
    </row>
    <row r="24" spans="1:7" ht="15">
      <c r="A24" s="4">
        <f t="shared" si="1"/>
        <v>1462.65625</v>
      </c>
      <c r="B24" s="11" t="str">
        <f>B8</f>
        <v>Seed #4</v>
      </c>
      <c r="C24" s="12" t="str">
        <f>B10</f>
        <v>Seed #6</v>
      </c>
      <c r="D24" s="34"/>
      <c r="E24" s="35" t="str">
        <f t="shared" si="0"/>
        <v>:</v>
      </c>
      <c r="F24" s="36"/>
      <c r="G24" s="18"/>
    </row>
    <row r="25" spans="1:7" ht="15">
      <c r="A25" s="4">
        <f t="shared" si="1"/>
        <v>1462.6875</v>
      </c>
      <c r="B25" s="11" t="str">
        <f>B9</f>
        <v>Seed #5</v>
      </c>
      <c r="C25" s="12" t="str">
        <f>B11</f>
        <v>Seed #7</v>
      </c>
      <c r="D25" s="34"/>
      <c r="E25" s="35" t="str">
        <f t="shared" si="0"/>
        <v>:</v>
      </c>
      <c r="F25" s="36"/>
      <c r="G25" s="20"/>
    </row>
    <row r="26" spans="1:7" ht="15">
      <c r="A26" s="4">
        <f t="shared" si="1"/>
        <v>1462.71875</v>
      </c>
      <c r="B26" s="11" t="str">
        <f>B5</f>
        <v>Seed #1</v>
      </c>
      <c r="C26" s="12" t="str">
        <f>B6</f>
        <v>Seed #2</v>
      </c>
      <c r="D26" s="34"/>
      <c r="E26" s="35" t="str">
        <f t="shared" si="0"/>
        <v>:</v>
      </c>
      <c r="F26" s="36"/>
      <c r="G26" s="18"/>
    </row>
    <row r="27" spans="1:7" ht="15">
      <c r="A27" s="4">
        <f t="shared" si="1"/>
        <v>1462.75</v>
      </c>
      <c r="B27" s="11" t="str">
        <f>B7</f>
        <v>Seed #3</v>
      </c>
      <c r="C27" s="12" t="str">
        <f>B8</f>
        <v>Seed #4</v>
      </c>
      <c r="D27" s="34"/>
      <c r="E27" s="35" t="str">
        <f t="shared" si="0"/>
        <v>:</v>
      </c>
      <c r="F27" s="36"/>
      <c r="G27" s="18"/>
    </row>
    <row r="28" spans="1:7" ht="15.75" thickBot="1">
      <c r="A28" s="26">
        <f t="shared" si="1"/>
        <v>1462.78125</v>
      </c>
      <c r="B28" s="27" t="str">
        <f>B9</f>
        <v>Seed #5</v>
      </c>
      <c r="C28" s="10" t="str">
        <f>B10</f>
        <v>Seed #6</v>
      </c>
      <c r="D28" s="37"/>
      <c r="E28" s="38" t="str">
        <f t="shared" si="0"/>
        <v>:</v>
      </c>
      <c r="F28" s="39"/>
      <c r="G28" s="18"/>
    </row>
    <row r="29" spans="1:8" ht="15.75" thickBot="1">
      <c r="A29" s="26">
        <f t="shared" si="1"/>
        <v>1462.8125</v>
      </c>
      <c r="B29" s="49" t="s">
        <v>9</v>
      </c>
      <c r="C29" s="50"/>
      <c r="G29" s="18"/>
      <c r="H29" s="18"/>
    </row>
    <row r="30" spans="1:8" ht="15">
      <c r="A30" s="25"/>
      <c r="B30" s="18"/>
      <c r="C30" s="18"/>
      <c r="G30" s="18"/>
      <c r="H30" s="18"/>
    </row>
    <row r="31" spans="1:8" ht="15.75" thickBot="1">
      <c r="A31" s="3" t="s">
        <v>10</v>
      </c>
      <c r="B31" s="19" t="s">
        <v>24</v>
      </c>
      <c r="C31" s="19"/>
      <c r="G31" s="19"/>
      <c r="H31" s="19"/>
    </row>
    <row r="32" spans="1:8" ht="15.75" thickBot="1">
      <c r="A32" s="6">
        <v>0.03125</v>
      </c>
      <c r="B32" s="47" t="s">
        <v>8</v>
      </c>
      <c r="C32" s="48"/>
      <c r="D32" s="51" t="s">
        <v>29</v>
      </c>
      <c r="E32" s="52"/>
      <c r="F32" s="53"/>
      <c r="G32" s="21"/>
      <c r="H32" s="21"/>
    </row>
    <row r="33" spans="1:8" ht="15">
      <c r="A33" s="26">
        <v>0.375</v>
      </c>
      <c r="B33" s="9" t="str">
        <f>B5</f>
        <v>Seed #1</v>
      </c>
      <c r="C33" s="10" t="str">
        <f>B8</f>
        <v>Seed #4</v>
      </c>
      <c r="D33" s="40"/>
      <c r="E33" s="41" t="str">
        <f aca="true" t="shared" si="2" ref="E33:E40">":"</f>
        <v>:</v>
      </c>
      <c r="F33" s="42"/>
      <c r="G33" s="21"/>
      <c r="H33" s="21"/>
    </row>
    <row r="34" spans="1:8" ht="15">
      <c r="A34" s="26">
        <f aca="true" t="shared" si="3" ref="A34:A39">A33+$A$32</f>
        <v>0.40625</v>
      </c>
      <c r="B34" s="11" t="str">
        <f>B6</f>
        <v>Seed #2</v>
      </c>
      <c r="C34" s="12" t="str">
        <f>B9</f>
        <v>Seed #5</v>
      </c>
      <c r="D34" s="43"/>
      <c r="E34" s="35" t="str">
        <f t="shared" si="2"/>
        <v>:</v>
      </c>
      <c r="F34" s="44"/>
      <c r="G34" s="8"/>
      <c r="H34" s="8"/>
    </row>
    <row r="35" spans="1:8" ht="15">
      <c r="A35" s="26">
        <f t="shared" si="3"/>
        <v>0.4375</v>
      </c>
      <c r="B35" s="9" t="str">
        <f>B7</f>
        <v>Seed #3</v>
      </c>
      <c r="C35" s="10" t="str">
        <f>B10</f>
        <v>Seed #6</v>
      </c>
      <c r="D35" s="43"/>
      <c r="E35" s="35" t="str">
        <f t="shared" si="2"/>
        <v>:</v>
      </c>
      <c r="F35" s="44"/>
      <c r="G35" s="8"/>
      <c r="H35" s="8"/>
    </row>
    <row r="36" spans="1:8" ht="15">
      <c r="A36" s="26">
        <f t="shared" si="3"/>
        <v>0.46875</v>
      </c>
      <c r="B36" s="11" t="str">
        <f>B5</f>
        <v>Seed #1</v>
      </c>
      <c r="C36" s="12" t="str">
        <f>B11</f>
        <v>Seed #7</v>
      </c>
      <c r="D36" s="34"/>
      <c r="E36" s="35" t="str">
        <f t="shared" si="2"/>
        <v>:</v>
      </c>
      <c r="F36" s="45"/>
      <c r="G36" s="21"/>
      <c r="H36" s="18"/>
    </row>
    <row r="37" spans="1:8" ht="15">
      <c r="A37" s="26">
        <f t="shared" si="3"/>
        <v>0.5</v>
      </c>
      <c r="B37" s="9" t="str">
        <f>B6</f>
        <v>Seed #2</v>
      </c>
      <c r="C37" s="10" t="str">
        <f>B8</f>
        <v>Seed #4</v>
      </c>
      <c r="D37" s="43"/>
      <c r="E37" s="35" t="str">
        <f t="shared" si="2"/>
        <v>:</v>
      </c>
      <c r="F37" s="44"/>
      <c r="G37" s="21"/>
      <c r="H37" s="18"/>
    </row>
    <row r="38" spans="1:8" ht="15">
      <c r="A38" s="26">
        <f t="shared" si="3"/>
        <v>0.53125</v>
      </c>
      <c r="B38" s="11" t="str">
        <f>B7</f>
        <v>Seed #3</v>
      </c>
      <c r="C38" s="12" t="str">
        <f>B9</f>
        <v>Seed #5</v>
      </c>
      <c r="D38" s="34"/>
      <c r="E38" s="35" t="str">
        <f t="shared" si="2"/>
        <v>:</v>
      </c>
      <c r="F38" s="45"/>
      <c r="G38" s="8"/>
      <c r="H38" s="19"/>
    </row>
    <row r="39" spans="1:8" ht="15">
      <c r="A39" s="26">
        <f t="shared" si="3"/>
        <v>0.5625</v>
      </c>
      <c r="B39" s="9" t="str">
        <f>B10</f>
        <v>Seed #6</v>
      </c>
      <c r="C39" s="10" t="str">
        <f>B11</f>
        <v>Seed #7</v>
      </c>
      <c r="D39" s="34"/>
      <c r="E39" s="35" t="str">
        <f t="shared" si="2"/>
        <v>:</v>
      </c>
      <c r="F39" s="45"/>
      <c r="H39" s="21"/>
    </row>
    <row r="40" spans="1:8" ht="15.75" thickBot="1">
      <c r="A40" s="26">
        <v>0.6041666666666666</v>
      </c>
      <c r="B40" s="11" t="s">
        <v>25</v>
      </c>
      <c r="C40" s="12" t="s">
        <v>26</v>
      </c>
      <c r="D40" s="37"/>
      <c r="E40" s="38" t="str">
        <f t="shared" si="2"/>
        <v>:</v>
      </c>
      <c r="F40" s="46"/>
      <c r="G40" t="s">
        <v>27</v>
      </c>
      <c r="H40" s="21"/>
    </row>
    <row r="41" spans="1:8" ht="15.75" thickBot="1">
      <c r="A41" s="28">
        <f>A40+A32</f>
        <v>0.6354166666666666</v>
      </c>
      <c r="B41" s="49" t="s">
        <v>9</v>
      </c>
      <c r="C41" s="50"/>
      <c r="H41" s="8"/>
    </row>
    <row r="42" spans="4:8" ht="15">
      <c r="D42" s="29"/>
      <c r="E42" s="29"/>
      <c r="F42" s="29"/>
      <c r="H42" s="8"/>
    </row>
  </sheetData>
  <sheetProtection/>
  <mergeCells count="6">
    <mergeCell ref="B14:C14"/>
    <mergeCell ref="B32:C32"/>
    <mergeCell ref="B29:C29"/>
    <mergeCell ref="B41:C41"/>
    <mergeCell ref="D14:F14"/>
    <mergeCell ref="D32:F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Christian Ulbrich</cp:lastModifiedBy>
  <dcterms:created xsi:type="dcterms:W3CDTF">2012-08-02T22:59:15Z</dcterms:created>
  <dcterms:modified xsi:type="dcterms:W3CDTF">2015-01-27T09:07:23Z</dcterms:modified>
  <cp:category/>
  <cp:version/>
  <cp:contentType/>
  <cp:contentStatus/>
</cp:coreProperties>
</file>